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mple" sheetId="1" r:id="rId1"/>
    <sheet name="Sheet2" sheetId="2" r:id="rId2"/>
    <sheet name="Sheet3" sheetId="3" r:id="rId3"/>
  </sheets>
  <calcPr calcId="152511"/>
</workbook>
</file>

<file path=xl/calcChain.xml><?xml version="1.0" encoding="utf-8"?>
<calcChain xmlns="http://schemas.openxmlformats.org/spreadsheetml/2006/main">
  <c r="I3" i="1" l="1"/>
  <c r="I4" i="1"/>
</calcChain>
</file>

<file path=xl/sharedStrings.xml><?xml version="1.0" encoding="utf-8"?>
<sst xmlns="http://schemas.openxmlformats.org/spreadsheetml/2006/main" count="25" uniqueCount="25">
  <si>
    <t>SL #</t>
  </si>
  <si>
    <t xml:space="preserve">LGED
DRS # </t>
  </si>
  <si>
    <t>Description of Items of work</t>
  </si>
  <si>
    <t>Detail</t>
  </si>
  <si>
    <t>Unit</t>
  </si>
  <si>
    <t>Total Quantity</t>
  </si>
  <si>
    <t>5.23.03.01.2</t>
  </si>
  <si>
    <t>Boring/ drilling, fabrication and fixing of reinforcement, point welding and casting of 500mm dia cast in situ pile up to the required depth 6 or 5 mm thick steel casing, true to vertical, providing bentonite slurry and  maintaining water level in the hole, washing the hole for at least 30 minutes, clean the bore-hole and make the bore-hole ready for placing steel cage and concreting including hire charge of rig set with winch machine, tripod stand, trimie pipe, cost of fuel, lubricant, mobilization, insurance coverage, water, electricity &amp; other charges all complete as per design and direction of engineer-in-charge</t>
  </si>
  <si>
    <t>m</t>
  </si>
  <si>
    <t>5.06.01.03</t>
  </si>
  <si>
    <t>Supplying and fabrication of M.S High strength Ribbed (deformed) bar/ Twisted bar reinforcement of required size and length for all types of RCC work in/c straightening the rod, removing ruts, cleaning, cutting, hooking, bending, binding with supply of 22 B.W.G. GI wire, placing in position, in/c lapping, spacing and securing them in position by concrete blocks (1:1), metal chairs, etc. complete in/c cost of all materials, labor, local handling incidentals necessary to complete the work as per specifications, drawings and direction of the E-I-C. (Measurement will be based on standard weight of 490 lbs/ft3. Chairs, laps and separators will not be measures for payment. The cost of these remains inclusive in the unit rate). MS Ribbed Weld able Bar (Deformed Bar)  of steel grade RB 500W)  with minimum yield stress = 500 MPa &amp; Elongation 14%</t>
  </si>
  <si>
    <t>In 39 nos. pile works only</t>
  </si>
  <si>
    <t>Ton</t>
  </si>
  <si>
    <t>Justification for quantity</t>
    <phoneticPr fontId="4"/>
  </si>
  <si>
    <t>GGHSP part
(quantity)</t>
    <phoneticPr fontId="4"/>
  </si>
  <si>
    <t>GGHSP part
(BDT)</t>
    <phoneticPr fontId="4"/>
  </si>
  <si>
    <t>unit cost
(BDT)</t>
    <phoneticPr fontId="4"/>
  </si>
  <si>
    <t>total price
(BDT)</t>
    <phoneticPr fontId="4"/>
  </si>
  <si>
    <t>supplier name</t>
    <phoneticPr fontId="3"/>
  </si>
  <si>
    <t>For placing of 37 nos. Cast-in Situ Pile.</t>
    <phoneticPr fontId="3"/>
  </si>
  <si>
    <t>In 37 pedestals of 17 Columns .</t>
    <phoneticPr fontId="3"/>
  </si>
  <si>
    <t>In 39 pedestals of 17 Columns .</t>
    <phoneticPr fontId="3"/>
  </si>
  <si>
    <t>NGO part
(BDT)</t>
  </si>
  <si>
    <t>NGO part
(quantity)</t>
  </si>
  <si>
    <t>* Please refer the selected quotation excluding Vat and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</si>
</sst>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000"/>
    <numFmt numFmtId="166" formatCode="_(* #,##0.000_);_(* \(#,##0.000\);_(* &quot;-&quot;??_);_(@_)"/>
  </numFmts>
  <fonts count="5">
    <font>
      <sz val="11"/>
      <color theme="1"/>
      <name val="Calibri"/>
      <family val="2"/>
      <scheme val="minor"/>
    </font>
    <font>
      <sz val="11"/>
      <color theme="1"/>
      <name val="Calibri"/>
      <family val="2"/>
      <scheme val="minor"/>
    </font>
    <font>
      <sz val="8"/>
      <name val="Calibri"/>
      <family val="2"/>
      <scheme val="minor"/>
    </font>
    <font>
      <sz val="6"/>
      <name val="Calibri"/>
      <family val="3"/>
      <charset val="128"/>
      <scheme val="minor"/>
    </font>
    <font>
      <b/>
      <sz val="14"/>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0" fontId="1" fillId="0" borderId="0" applyFont="0" applyFill="0" applyBorder="0" applyAlignment="0" applyProtection="0">
      <alignment vertical="center"/>
    </xf>
  </cellStyleXfs>
  <cellXfs count="24">
    <xf numFmtId="0" fontId="0" fillId="0" borderId="0" xfId="0"/>
    <xf numFmtId="0" fontId="2" fillId="2" borderId="1" xfId="0" applyFont="1" applyFill="1" applyBorder="1" applyAlignment="1">
      <alignment horizontal="center" vertical="top" wrapText="1"/>
    </xf>
    <xf numFmtId="0" fontId="2" fillId="0" borderId="1" xfId="0" applyFont="1" applyFill="1" applyBorder="1" applyAlignment="1" applyProtection="1">
      <alignment horizontal="center" vertical="top" wrapText="1"/>
      <protection hidden="1"/>
    </xf>
    <xf numFmtId="39" fontId="2" fillId="0" borderId="1" xfId="0" applyNumberFormat="1" applyFont="1" applyFill="1" applyBorder="1" applyAlignment="1" applyProtection="1">
      <alignment horizontal="justify" vertical="top" wrapText="1"/>
      <protection hidden="1"/>
    </xf>
    <xf numFmtId="0" fontId="2" fillId="0" borderId="1" xfId="0" applyFont="1" applyFill="1" applyBorder="1" applyAlignment="1" applyProtection="1">
      <alignment horizontal="justify" vertical="top" wrapText="1"/>
      <protection hidden="1"/>
    </xf>
    <xf numFmtId="0" fontId="2" fillId="0" borderId="6" xfId="0" applyFont="1" applyFill="1" applyBorder="1" applyAlignment="1" applyProtection="1">
      <alignment horizontal="left" vertical="top" wrapText="1"/>
    </xf>
    <xf numFmtId="165"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40" fontId="2" fillId="0" borderId="1" xfId="1" applyFont="1" applyFill="1" applyBorder="1" applyAlignment="1">
      <alignment horizontal="center" vertical="top" wrapText="1"/>
    </xf>
    <xf numFmtId="40" fontId="2" fillId="0" borderId="1" xfId="1" applyFont="1" applyFill="1" applyBorder="1" applyAlignment="1">
      <alignment horizontal="right" vertical="top" wrapText="1"/>
    </xf>
    <xf numFmtId="166" fontId="2" fillId="0" borderId="1" xfId="1" applyNumberFormat="1" applyFont="1" applyFill="1" applyBorder="1" applyAlignment="1">
      <alignment horizontal="right" vertical="top" wrapText="1"/>
    </xf>
    <xf numFmtId="165" fontId="2" fillId="0" borderId="1" xfId="1" applyNumberFormat="1" applyFont="1" applyFill="1" applyBorder="1" applyAlignment="1" applyProtection="1">
      <alignment vertical="top" wrapText="1"/>
      <protection hidden="1"/>
    </xf>
    <xf numFmtId="40" fontId="2" fillId="0" borderId="1" xfId="1" applyFont="1" applyFill="1" applyBorder="1" applyAlignment="1" applyProtection="1">
      <alignment horizontal="justify" vertical="top" wrapText="1"/>
      <protection hidden="1"/>
    </xf>
    <xf numFmtId="40" fontId="2" fillId="0" borderId="1" xfId="1" applyFont="1" applyFill="1" applyBorder="1" applyAlignment="1" applyProtection="1">
      <alignment horizontal="right" vertical="top" wrapText="1"/>
      <protection hidden="1"/>
    </xf>
    <xf numFmtId="0" fontId="2" fillId="2" borderId="3"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164" fontId="2" fillId="2" borderId="1" xfId="1" applyNumberFormat="1" applyFont="1" applyFill="1" applyBorder="1" applyAlignment="1" applyProtection="1">
      <alignment horizontal="center" vertical="top" wrapText="1"/>
      <protection hidden="1"/>
    </xf>
    <xf numFmtId="0" fontId="2" fillId="2" borderId="1" xfId="0" applyFont="1" applyFill="1" applyBorder="1" applyAlignment="1" applyProtection="1">
      <alignment horizontal="center" vertical="top" wrapText="1"/>
      <protection hidden="1"/>
    </xf>
    <xf numFmtId="164" fontId="2" fillId="2" borderId="2" xfId="1" applyNumberFormat="1" applyFont="1" applyFill="1" applyBorder="1" applyAlignment="1" applyProtection="1">
      <alignment horizontal="center" vertical="top" wrapText="1"/>
      <protection hidden="1"/>
    </xf>
    <xf numFmtId="164" fontId="2" fillId="2" borderId="4" xfId="1" applyNumberFormat="1" applyFont="1" applyFill="1" applyBorder="1" applyAlignment="1" applyProtection="1">
      <alignment horizontal="center" vertical="top" wrapText="1"/>
      <protection hidden="1"/>
    </xf>
    <xf numFmtId="0" fontId="2" fillId="2" borderId="2" xfId="0" applyFont="1" applyFill="1" applyBorder="1" applyAlignment="1">
      <alignment horizontal="center" vertical="top" wrapText="1"/>
    </xf>
    <xf numFmtId="0" fontId="2" fillId="2" borderId="4" xfId="0" applyFont="1" applyFill="1" applyBorder="1" applyAlignment="1">
      <alignment horizontal="center" vertical="top" wrapText="1"/>
    </xf>
  </cellXfs>
  <cellStyles count="2">
    <cellStyle name="桁区切り [0.00]" xfId="1" builtinId="3"/>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tabSelected="1" view="pageBreakPreview" zoomScale="140" zoomScaleNormal="130" zoomScaleSheetLayoutView="140" workbookViewId="0">
      <selection activeCell="A5" sqref="A5"/>
    </sheetView>
  </sheetViews>
  <sheetFormatPr defaultRowHeight="15"/>
  <cols>
    <col min="1" max="1" width="5.85546875" customWidth="1"/>
    <col min="2" max="2" width="9" customWidth="1"/>
    <col min="3" max="3" width="36.42578125" customWidth="1"/>
    <col min="4" max="4" width="17.5703125" customWidth="1"/>
    <col min="5" max="5" width="6" customWidth="1"/>
    <col min="6" max="6" width="8.7109375" customWidth="1"/>
    <col min="7" max="8" width="9" customWidth="1"/>
    <col min="9" max="9" width="9.85546875" customWidth="1"/>
    <col min="10" max="10" width="9" customWidth="1"/>
    <col min="11" max="11" width="12" customWidth="1"/>
    <col min="12" max="12" width="7.7109375" customWidth="1"/>
    <col min="13" max="13" width="10.85546875" customWidth="1"/>
  </cols>
  <sheetData>
    <row r="1" spans="1:13" ht="22.5" customHeight="1">
      <c r="A1" s="18" t="s">
        <v>0</v>
      </c>
      <c r="B1" s="20" t="s">
        <v>1</v>
      </c>
      <c r="C1" s="19" t="s">
        <v>2</v>
      </c>
      <c r="D1" s="16" t="s">
        <v>3</v>
      </c>
      <c r="E1" s="20" t="s">
        <v>4</v>
      </c>
      <c r="F1" s="22" t="s">
        <v>5</v>
      </c>
      <c r="G1" s="17" t="s">
        <v>13</v>
      </c>
      <c r="H1" s="16" t="s">
        <v>18</v>
      </c>
      <c r="I1" s="16"/>
      <c r="J1" s="17" t="s">
        <v>23</v>
      </c>
      <c r="K1" s="17" t="s">
        <v>22</v>
      </c>
      <c r="L1" s="17" t="s">
        <v>14</v>
      </c>
      <c r="M1" s="14" t="s">
        <v>15</v>
      </c>
    </row>
    <row r="2" spans="1:13" ht="22.5">
      <c r="A2" s="18"/>
      <c r="B2" s="21"/>
      <c r="C2" s="19"/>
      <c r="D2" s="16"/>
      <c r="E2" s="21"/>
      <c r="F2" s="23"/>
      <c r="G2" s="17"/>
      <c r="H2" s="1" t="s">
        <v>16</v>
      </c>
      <c r="I2" s="1" t="s">
        <v>17</v>
      </c>
      <c r="J2" s="17"/>
      <c r="K2" s="17"/>
      <c r="L2" s="17"/>
      <c r="M2" s="15"/>
    </row>
    <row r="3" spans="1:13" ht="146.25">
      <c r="A3" s="2">
        <v>1</v>
      </c>
      <c r="B3" s="3" t="s">
        <v>6</v>
      </c>
      <c r="C3" s="4" t="s">
        <v>7</v>
      </c>
      <c r="D3" s="5" t="s">
        <v>19</v>
      </c>
      <c r="E3" s="2" t="s">
        <v>8</v>
      </c>
      <c r="F3" s="6">
        <v>500</v>
      </c>
      <c r="G3" s="7" t="s">
        <v>20</v>
      </c>
      <c r="H3" s="8">
        <v>1800</v>
      </c>
      <c r="I3" s="8">
        <f>F3*H3</f>
        <v>900000</v>
      </c>
      <c r="J3" s="10">
        <v>0</v>
      </c>
      <c r="K3" s="9">
        <v>0</v>
      </c>
      <c r="L3" s="6">
        <v>500</v>
      </c>
      <c r="M3" s="8">
        <v>900000</v>
      </c>
    </row>
    <row r="4" spans="1:13" ht="191.25">
      <c r="A4" s="2">
        <v>2</v>
      </c>
      <c r="B4" s="4" t="s">
        <v>9</v>
      </c>
      <c r="C4" s="4" t="s">
        <v>10</v>
      </c>
      <c r="D4" s="4" t="s">
        <v>11</v>
      </c>
      <c r="E4" s="2" t="s">
        <v>12</v>
      </c>
      <c r="F4" s="11">
        <v>78.8</v>
      </c>
      <c r="G4" s="7" t="s">
        <v>21</v>
      </c>
      <c r="H4" s="12">
        <v>80500</v>
      </c>
      <c r="I4" s="8">
        <f>F4*H4</f>
        <v>6343400</v>
      </c>
      <c r="J4" s="11">
        <v>78.8</v>
      </c>
      <c r="K4" s="13">
        <v>6343400</v>
      </c>
      <c r="L4" s="13">
        <v>0</v>
      </c>
      <c r="M4" s="13">
        <v>0</v>
      </c>
    </row>
    <row r="5" spans="1:13">
      <c r="A5" t="s">
        <v>24</v>
      </c>
    </row>
  </sheetData>
  <mergeCells count="12">
    <mergeCell ref="G1:G2"/>
    <mergeCell ref="A1:A2"/>
    <mergeCell ref="C1:C2"/>
    <mergeCell ref="D1:D2"/>
    <mergeCell ref="E1:E2"/>
    <mergeCell ref="F1:F2"/>
    <mergeCell ref="B1:B2"/>
    <mergeCell ref="M1:M2"/>
    <mergeCell ref="H1:I1"/>
    <mergeCell ref="J1:J2"/>
    <mergeCell ref="K1:K2"/>
    <mergeCell ref="L1:L2"/>
  </mergeCells>
  <phoneticPr fontId="3"/>
  <pageMargins left="0.25" right="0.25"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sample</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2020-02-06T05:22:46Z</dcterms:modified>
</cp:coreProperties>
</file>